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6\Ref61\Schutzgebiete\Verzeichnisse Schutzgebiete\NLP\"/>
    </mc:Choice>
  </mc:AlternateContent>
  <bookViews>
    <workbookView xWindow="195" yWindow="315" windowWidth="9330" windowHeight="5235"/>
  </bookViews>
  <sheets>
    <sheet name="SVAKTNLP" sheetId="1" r:id="rId1"/>
  </sheets>
  <definedNames>
    <definedName name="_xlnm.Print_Titles" localSheetId="0">SVAKTNLP!$6:$7</definedName>
  </definedNames>
  <calcPr calcId="162913"/>
</workbook>
</file>

<file path=xl/calcChain.xml><?xml version="1.0" encoding="utf-8"?>
<calcChain xmlns="http://schemas.openxmlformats.org/spreadsheetml/2006/main">
  <c r="D25" i="1" l="1"/>
  <c r="D24" i="1"/>
  <c r="D23" i="1"/>
  <c r="D18" i="1"/>
  <c r="D8" i="1"/>
  <c r="C31" i="1"/>
  <c r="D31" i="1" s="1"/>
  <c r="C30" i="1"/>
  <c r="D30" i="1" s="1"/>
  <c r="C28" i="1"/>
  <c r="D28" i="1" s="1"/>
</calcChain>
</file>

<file path=xl/sharedStrings.xml><?xml version="1.0" encoding="utf-8"?>
<sst xmlns="http://schemas.openxmlformats.org/spreadsheetml/2006/main" count="62" uniqueCount="38">
  <si>
    <t>Name des Gebietes</t>
  </si>
  <si>
    <t>Landkreis /</t>
  </si>
  <si>
    <t>Fläche</t>
  </si>
  <si>
    <t xml:space="preserve">Fläche </t>
  </si>
  <si>
    <t>kreisfreie Stadt</t>
  </si>
  <si>
    <t>(ca. ha)</t>
  </si>
  <si>
    <t>(in % der Landes-fläche)</t>
  </si>
  <si>
    <t>Sächsische Schweiz</t>
  </si>
  <si>
    <t xml:space="preserve">Oberlausitzer Heide- und Teichlandschaft </t>
  </si>
  <si>
    <t>Erzgebirge / Vogtland</t>
  </si>
  <si>
    <t>Dübener Heide (Teilgebiet Sachsen)</t>
  </si>
  <si>
    <t>Nationalpark</t>
  </si>
  <si>
    <t>Biosphärenreservat</t>
  </si>
  <si>
    <t>Naturparke</t>
  </si>
  <si>
    <t>Zittauer Gebirge</t>
  </si>
  <si>
    <t>Görlitz</t>
  </si>
  <si>
    <t>Nordsachsen</t>
  </si>
  <si>
    <t>Mittelsachsen / Erzgebirgskreis / Vogtlandkreis</t>
  </si>
  <si>
    <t>Sächsische Schweiz-Osterzgebirge</t>
  </si>
  <si>
    <t>Sächsisches Landesamt für Umwelt, Landwirtschaft und Geologie</t>
  </si>
  <si>
    <t>Pillnitzer Platz 3</t>
  </si>
  <si>
    <t>01326 Dresden</t>
  </si>
  <si>
    <t>Bautzen / Görlitz</t>
  </si>
  <si>
    <t>Abt. 6  Naturschutz, Landschaftspflege</t>
  </si>
  <si>
    <t>Nationalparke in Sachsen</t>
  </si>
  <si>
    <t>Biosphärenreservate in Sachsen</t>
  </si>
  <si>
    <t>Überblick Freistaat Sachsen</t>
  </si>
  <si>
    <t>Schutzanordnung</t>
  </si>
  <si>
    <t>Naturparke in Sachsen</t>
  </si>
  <si>
    <t>Verordnung des Sächsischen Staatsministeriums für Umwelt und Landwirtschaft vom 23.10.2003 (SächsGVBl. S. 663), zuletzt geändert durch Verordnungen der Landesdirektion Dresden vom 01.07.2011 (SächsGVBl. S. 301, 303)</t>
  </si>
  <si>
    <t>Verordnung des Sächsischen Staatsministeriums für Umwelt und Landwirtschaft vom 01.12.2000  (SächsGVBl. S. 542), zuletzt geändert am 15.08.2006 (SächsGVBl. S. 443)</t>
  </si>
  <si>
    <t>Nationale Naturmonumente in Sachsen</t>
  </si>
  <si>
    <t>keine</t>
  </si>
  <si>
    <t>Nationale Naturmonumente</t>
  </si>
  <si>
    <t>Verordnung des Regierungspräsidiums Dresden vom 04.12.2007 (SächsGVBl. S. 621), zuletzt geändert am 26.03.2019 (SächsGVBl. S. 262)</t>
  </si>
  <si>
    <t>Verordnung des Sächsischen Staatsministeriums für Umwelt vom 18.12.1997 (SächsGVBl. 1998 S. 27), zuletzt geändert durch Verordnung der Sächsischen Staatsregierung u.a. vom 11.12.2012 (SächsGVBl. S. 753)</t>
  </si>
  <si>
    <t>Verordnung des Sächsischen Staatsministeriums für Umwelt vom 09.05.1996 (SächsGVBl. S. 202), zuletzt geändert durch Verordnung des Landratsamtes Erzgebirgskreis vom 07.02.2022 (SächsGVBl. S. 207)</t>
  </si>
  <si>
    <t>Stand: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</si>
</sst>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</font>
    <font>
      <b/>
      <sz val="10"/>
      <name val="MS Sans Serif"/>
      <family val="2"/>
    </font>
    <font>
      <i/>
      <sz val="10"/>
      <name val="MS Sans Serif"/>
      <family val="2"/>
    </font>
    <font>
      <sz val="10"/>
      <name val="MS Sans Serif"/>
      <family val="2"/>
    </font>
    <font>
      <b/>
      <sz val="14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3" fillId="0" borderId="0" xfId="0" applyNumberFormat="1" applyFont="1" applyAlignment="1">
      <alignment vertical="top"/>
    </xf>
    <xf numFmtId="10" fontId="3" fillId="0" borderId="0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3" fillId="0" borderId="6" xfId="0" applyFont="1" applyBorder="1" applyAlignment="1">
      <alignment vertical="top" wrapText="1"/>
    </xf>
    <xf numFmtId="3" fontId="3" fillId="0" borderId="6" xfId="0" applyNumberFormat="1" applyFont="1" applyBorder="1" applyAlignment="1">
      <alignment vertical="top"/>
    </xf>
    <xf numFmtId="10" fontId="3" fillId="0" borderId="6" xfId="0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10" fontId="3" fillId="2" borderId="3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3" fontId="2" fillId="0" borderId="0" xfId="0" applyNumberFormat="1" applyFont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/>
    </xf>
    <xf numFmtId="3" fontId="3" fillId="2" borderId="3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75" zoomScaleNormal="75" workbookViewId="0">
      <selection activeCell="G11" sqref="G11"/>
    </sheetView>
  </sheetViews>
  <sheetFormatPr baseColWidth="10" defaultColWidth="11.5703125" defaultRowHeight="12.75" x14ac:dyDescent="0.2"/>
  <cols>
    <col min="1" max="1" width="18.85546875" style="1" customWidth="1"/>
    <col min="2" max="2" width="36.28515625" style="2" customWidth="1"/>
    <col min="3" max="3" width="10" style="15" customWidth="1"/>
    <col min="4" max="4" width="10.5703125" style="15" customWidth="1"/>
    <col min="5" max="5" width="47.28515625" style="2" customWidth="1"/>
    <col min="6" max="16384" width="11.5703125" style="1"/>
  </cols>
  <sheetData>
    <row r="1" spans="1:5" s="20" customFormat="1" x14ac:dyDescent="0.2">
      <c r="A1" s="20" t="s">
        <v>19</v>
      </c>
      <c r="B1" s="21"/>
      <c r="C1" s="22"/>
      <c r="D1" s="23"/>
      <c r="E1" s="52" t="s">
        <v>37</v>
      </c>
    </row>
    <row r="2" spans="1:5" s="24" customFormat="1" x14ac:dyDescent="0.2">
      <c r="A2" s="24" t="s">
        <v>23</v>
      </c>
      <c r="B2" s="25"/>
      <c r="C2" s="23"/>
      <c r="D2" s="23"/>
      <c r="E2" s="53"/>
    </row>
    <row r="3" spans="1:5" s="24" customFormat="1" x14ac:dyDescent="0.2">
      <c r="A3" s="24" t="s">
        <v>20</v>
      </c>
      <c r="B3" s="25"/>
      <c r="C3" s="23"/>
      <c r="D3" s="23"/>
      <c r="E3" s="26"/>
    </row>
    <row r="4" spans="1:5" s="27" customFormat="1" x14ac:dyDescent="0.2">
      <c r="A4" s="27" t="s">
        <v>21</v>
      </c>
      <c r="B4" s="28"/>
      <c r="C4" s="29"/>
      <c r="D4" s="29"/>
      <c r="E4" s="30"/>
    </row>
    <row r="5" spans="1:5" ht="19.5" x14ac:dyDescent="0.2">
      <c r="C5" s="3" t="s">
        <v>24</v>
      </c>
      <c r="D5" s="3"/>
    </row>
    <row r="6" spans="1:5" s="20" customFormat="1" x14ac:dyDescent="0.2">
      <c r="A6" s="48" t="s">
        <v>0</v>
      </c>
      <c r="B6" s="21" t="s">
        <v>1</v>
      </c>
      <c r="C6" s="49" t="s">
        <v>2</v>
      </c>
      <c r="D6" s="49" t="s">
        <v>3</v>
      </c>
      <c r="E6" s="47" t="s">
        <v>27</v>
      </c>
    </row>
    <row r="7" spans="1:5" s="28" customFormat="1" ht="37.9" customHeight="1" x14ac:dyDescent="0.2">
      <c r="A7" s="50"/>
      <c r="B7" s="28" t="s">
        <v>4</v>
      </c>
      <c r="C7" s="51" t="s">
        <v>5</v>
      </c>
      <c r="D7" s="51" t="s">
        <v>6</v>
      </c>
    </row>
    <row r="8" spans="1:5" s="18" customFormat="1" ht="63.75" x14ac:dyDescent="0.2">
      <c r="A8" s="17" t="s">
        <v>7</v>
      </c>
      <c r="B8" s="18" t="s">
        <v>18</v>
      </c>
      <c r="C8" s="7">
        <v>9350</v>
      </c>
      <c r="D8" s="8">
        <f xml:space="preserve"> C8/1844999</f>
        <v>5.0677534242565981E-3</v>
      </c>
      <c r="E8" s="19" t="s">
        <v>29</v>
      </c>
    </row>
    <row r="9" spans="1:5" s="9" customFormat="1" ht="7.5" customHeight="1" x14ac:dyDescent="0.2">
      <c r="B9" s="10"/>
      <c r="C9" s="11"/>
      <c r="D9" s="11"/>
      <c r="E9" s="10"/>
    </row>
    <row r="10" spans="1:5" ht="19.5" x14ac:dyDescent="0.2">
      <c r="C10" s="3" t="s">
        <v>31</v>
      </c>
      <c r="D10" s="3"/>
    </row>
    <row r="11" spans="1:5" s="20" customFormat="1" x14ac:dyDescent="0.2">
      <c r="A11" s="48" t="s">
        <v>0</v>
      </c>
      <c r="B11" s="21" t="s">
        <v>1</v>
      </c>
      <c r="C11" s="49" t="s">
        <v>2</v>
      </c>
      <c r="D11" s="49" t="s">
        <v>3</v>
      </c>
      <c r="E11" s="47" t="s">
        <v>27</v>
      </c>
    </row>
    <row r="12" spans="1:5" s="28" customFormat="1" ht="37.9" customHeight="1" x14ac:dyDescent="0.2">
      <c r="A12" s="50"/>
      <c r="B12" s="28" t="s">
        <v>4</v>
      </c>
      <c r="C12" s="51" t="s">
        <v>5</v>
      </c>
      <c r="D12" s="51" t="s">
        <v>6</v>
      </c>
    </row>
    <row r="13" spans="1:5" s="18" customFormat="1" x14ac:dyDescent="0.2">
      <c r="A13" s="17" t="s">
        <v>32</v>
      </c>
      <c r="C13" s="7"/>
      <c r="D13" s="8"/>
      <c r="E13" s="19"/>
    </row>
    <row r="14" spans="1:5" s="9" customFormat="1" ht="7.5" customHeight="1" x14ac:dyDescent="0.2">
      <c r="B14" s="10"/>
      <c r="C14" s="11"/>
      <c r="D14" s="11"/>
      <c r="E14" s="10"/>
    </row>
    <row r="15" spans="1:5" ht="19.5" x14ac:dyDescent="0.2">
      <c r="C15" s="3" t="s">
        <v>25</v>
      </c>
      <c r="D15" s="3"/>
    </row>
    <row r="16" spans="1:5" s="20" customFormat="1" x14ac:dyDescent="0.2">
      <c r="A16" s="48" t="s">
        <v>0</v>
      </c>
      <c r="B16" s="21" t="s">
        <v>1</v>
      </c>
      <c r="C16" s="49" t="s">
        <v>2</v>
      </c>
      <c r="D16" s="49" t="s">
        <v>3</v>
      </c>
      <c r="E16" s="47" t="s">
        <v>27</v>
      </c>
    </row>
    <row r="17" spans="1:5" s="28" customFormat="1" ht="37.9" customHeight="1" x14ac:dyDescent="0.2">
      <c r="A17" s="50"/>
      <c r="B17" s="28" t="s">
        <v>4</v>
      </c>
      <c r="C17" s="51" t="s">
        <v>5</v>
      </c>
      <c r="D17" s="51" t="s">
        <v>6</v>
      </c>
    </row>
    <row r="18" spans="1:5" s="13" customFormat="1" ht="63.75" x14ac:dyDescent="0.2">
      <c r="A18" s="12" t="s">
        <v>8</v>
      </c>
      <c r="B18" s="13" t="s">
        <v>22</v>
      </c>
      <c r="C18" s="14">
        <v>30000</v>
      </c>
      <c r="D18" s="8">
        <f xml:space="preserve"> C18/1844999</f>
        <v>1.6260171414727055E-2</v>
      </c>
      <c r="E18" s="13" t="s">
        <v>35</v>
      </c>
    </row>
    <row r="19" spans="1:5" ht="7.5" customHeight="1" x14ac:dyDescent="0.2"/>
    <row r="20" spans="1:5" ht="19.5" x14ac:dyDescent="0.2">
      <c r="C20" s="3" t="s">
        <v>28</v>
      </c>
      <c r="D20" s="3"/>
    </row>
    <row r="21" spans="1:5" s="20" customFormat="1" x14ac:dyDescent="0.2">
      <c r="A21" s="48" t="s">
        <v>0</v>
      </c>
      <c r="B21" s="21" t="s">
        <v>1</v>
      </c>
      <c r="C21" s="49" t="s">
        <v>2</v>
      </c>
      <c r="D21" s="49" t="s">
        <v>3</v>
      </c>
      <c r="E21" s="47" t="s">
        <v>27</v>
      </c>
    </row>
    <row r="22" spans="1:5" s="28" customFormat="1" ht="37.9" customHeight="1" x14ac:dyDescent="0.2">
      <c r="A22" s="50"/>
      <c r="B22" s="28" t="s">
        <v>4</v>
      </c>
      <c r="C22" s="51" t="s">
        <v>5</v>
      </c>
      <c r="D22" s="51" t="s">
        <v>6</v>
      </c>
    </row>
    <row r="23" spans="1:5" s="18" customFormat="1" ht="54" customHeight="1" x14ac:dyDescent="0.2">
      <c r="A23" s="17" t="s">
        <v>9</v>
      </c>
      <c r="B23" s="13" t="s">
        <v>17</v>
      </c>
      <c r="C23" s="7">
        <v>149500</v>
      </c>
      <c r="D23" s="8">
        <f xml:space="preserve"> C23/1844999</f>
        <v>8.1029854216723152E-2</v>
      </c>
      <c r="E23" s="13" t="s">
        <v>36</v>
      </c>
    </row>
    <row r="24" spans="1:5" s="35" customFormat="1" ht="51" x14ac:dyDescent="0.2">
      <c r="A24" s="32" t="s">
        <v>10</v>
      </c>
      <c r="B24" s="32" t="s">
        <v>16</v>
      </c>
      <c r="C24" s="33">
        <v>36000</v>
      </c>
      <c r="D24" s="34">
        <f>C24/1844999</f>
        <v>1.9512205697672466E-2</v>
      </c>
      <c r="E24" s="32" t="s">
        <v>30</v>
      </c>
    </row>
    <row r="25" spans="1:5" s="35" customFormat="1" ht="38.25" x14ac:dyDescent="0.2">
      <c r="A25" s="32" t="s">
        <v>14</v>
      </c>
      <c r="B25" s="32" t="s">
        <v>15</v>
      </c>
      <c r="C25" s="33">
        <v>13337</v>
      </c>
      <c r="D25" s="34">
        <f>C25/1844999</f>
        <v>7.228730205273824E-3</v>
      </c>
      <c r="E25" s="32" t="s">
        <v>34</v>
      </c>
    </row>
    <row r="26" spans="1:5" s="4" customFormat="1" x14ac:dyDescent="0.2">
      <c r="A26" s="5"/>
      <c r="B26" s="5"/>
      <c r="C26" s="6"/>
      <c r="D26" s="16"/>
      <c r="E26" s="5"/>
    </row>
    <row r="27" spans="1:5" s="20" customFormat="1" x14ac:dyDescent="0.2">
      <c r="A27" s="31" t="s">
        <v>26</v>
      </c>
      <c r="B27" s="31"/>
      <c r="C27" s="22"/>
      <c r="D27" s="36"/>
      <c r="E27" s="21"/>
    </row>
    <row r="28" spans="1:5" s="4" customFormat="1" ht="17.25" customHeight="1" x14ac:dyDescent="0.2">
      <c r="A28" s="5">
        <v>1</v>
      </c>
      <c r="B28" s="37" t="s">
        <v>11</v>
      </c>
      <c r="C28" s="38">
        <f>SUM(C8:C8)</f>
        <v>9350</v>
      </c>
      <c r="D28" s="16">
        <f xml:space="preserve"> C28/1844999</f>
        <v>5.0677534242565981E-3</v>
      </c>
      <c r="E28" s="5"/>
    </row>
    <row r="29" spans="1:5" s="4" customFormat="1" ht="17.25" customHeight="1" x14ac:dyDescent="0.2">
      <c r="A29" s="5">
        <v>0</v>
      </c>
      <c r="B29" s="37" t="s">
        <v>33</v>
      </c>
      <c r="C29" s="38">
        <v>0</v>
      </c>
      <c r="D29" s="16">
        <v>0</v>
      </c>
      <c r="E29" s="5"/>
    </row>
    <row r="30" spans="1:5" s="4" customFormat="1" ht="16.5" customHeight="1" x14ac:dyDescent="0.2">
      <c r="A30" s="5">
        <v>1</v>
      </c>
      <c r="B30" s="37" t="s">
        <v>12</v>
      </c>
      <c r="C30" s="38">
        <f>SUM(C18:C18)</f>
        <v>30000</v>
      </c>
      <c r="D30" s="16">
        <f xml:space="preserve"> C30/1844999</f>
        <v>1.6260171414727055E-2</v>
      </c>
      <c r="E30" s="5"/>
    </row>
    <row r="31" spans="1:5" s="18" customFormat="1" ht="16.5" customHeight="1" x14ac:dyDescent="0.2">
      <c r="A31" s="13">
        <v>3</v>
      </c>
      <c r="B31" s="39" t="s">
        <v>13</v>
      </c>
      <c r="C31" s="40">
        <f>SUM(C23:C25)</f>
        <v>198837</v>
      </c>
      <c r="D31" s="8">
        <f>C31/1844999</f>
        <v>0.10777079011966945</v>
      </c>
      <c r="E31" s="13"/>
    </row>
    <row r="33" spans="2:8" s="41" customFormat="1" x14ac:dyDescent="0.2">
      <c r="B33" s="42"/>
      <c r="C33" s="43"/>
      <c r="D33" s="43"/>
      <c r="E33" s="44"/>
    </row>
    <row r="34" spans="2:8" s="41" customFormat="1" x14ac:dyDescent="0.2">
      <c r="B34" s="42"/>
      <c r="C34" s="43"/>
      <c r="D34" s="43"/>
      <c r="E34" s="44"/>
    </row>
    <row r="35" spans="2:8" s="41" customFormat="1" x14ac:dyDescent="0.2">
      <c r="B35" s="42"/>
      <c r="C35" s="43"/>
      <c r="D35" s="43"/>
      <c r="E35" s="44"/>
      <c r="F35" s="45"/>
      <c r="G35" s="45"/>
      <c r="H35" s="45"/>
    </row>
    <row r="36" spans="2:8" s="41" customFormat="1" x14ac:dyDescent="0.2">
      <c r="B36" s="42"/>
      <c r="C36" s="43"/>
      <c r="D36" s="43"/>
      <c r="E36" s="42"/>
    </row>
    <row r="37" spans="2:8" s="41" customFormat="1" x14ac:dyDescent="0.2">
      <c r="B37" s="42"/>
      <c r="C37" s="43"/>
      <c r="D37" s="43"/>
      <c r="E37" s="42"/>
    </row>
    <row r="38" spans="2:8" s="41" customFormat="1" x14ac:dyDescent="0.2">
      <c r="B38" s="42"/>
      <c r="C38" s="43"/>
      <c r="D38" s="43"/>
      <c r="E38" s="42"/>
    </row>
    <row r="39" spans="2:8" s="41" customFormat="1" x14ac:dyDescent="0.2">
      <c r="B39" s="42"/>
      <c r="C39" s="43"/>
      <c r="D39" s="43"/>
      <c r="E39" s="44"/>
    </row>
    <row r="40" spans="2:8" s="41" customFormat="1" x14ac:dyDescent="0.2">
      <c r="B40" s="42"/>
      <c r="C40" s="43"/>
      <c r="D40" s="43"/>
      <c r="E40" s="44"/>
    </row>
    <row r="41" spans="2:8" s="41" customFormat="1" x14ac:dyDescent="0.2">
      <c r="B41" s="42"/>
      <c r="C41" s="46"/>
      <c r="D41" s="43"/>
      <c r="E41" s="44"/>
    </row>
    <row r="42" spans="2:8" s="41" customFormat="1" x14ac:dyDescent="0.2">
      <c r="B42" s="42"/>
      <c r="C42" s="46"/>
      <c r="D42" s="43"/>
      <c r="E42" s="44"/>
    </row>
  </sheetData>
  <phoneticPr fontId="0" type="noConversion"/>
  <printOptions gridLines="1"/>
  <pageMargins left="0.78740157480314965" right="0.78740157480314965" top="1.1499999999999999" bottom="0.98425196850393704" header="0.51181102300000003" footer="0.51181102300000003"/>
  <pageSetup paperSize="9" orientation="landscape" horizontalDpi="4294967292" verticalDpi="4294967292" r:id="rId1"/>
  <headerFooter alignWithMargins="0">
    <oddHeader>&amp;F</oddHeader>
    <oddFooter>Seite 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SVAKTNLP</vt:lpstr>
      <vt:lpstr>SVAKTNLP!Drucktitel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Klenke, Friedemann - LfULG</cp:lastModifiedBy>
  <cp:lastPrinted>2008-09-02T09:17:29Z</cp:lastPrinted>
  <dcterms:created xsi:type="dcterms:W3CDTF">2008-07-29T09:45:31Z</dcterms:created>
  <dcterms:modified xsi:type="dcterms:W3CDTF">2023-01-13T10:30:34Z</dcterms:modified>
</cp:coreProperties>
</file>